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structions" state="visible" r:id="rId4"/>
    <sheet sheetId="2" name="Score your deployment" state="visible" r:id="rId5"/>
    <sheet sheetId="3" name="Calibration" state="visible" r:id="rId6"/>
    <sheet sheetId="4" name="Multi-agent" state="visible" r:id="rId7"/>
    <sheet sheetId="5" name="90-day plan" state="visible" r:id="rId8"/>
  </sheets>
  <calcPr calcId="171027"/>
</workbook>
</file>

<file path=xl/sharedStrings.xml><?xml version="1.0" encoding="utf-8"?>
<sst xmlns="http://schemas.openxmlformats.org/spreadsheetml/2006/main" count="189" uniqueCount="93">
  <si>
    <t>GAUGE — Enterprise Agentic Governance Benchmark</t>
  </si>
  <si>
    <t>Self-scoring diagnostic · v1.0 · agentmodeai.com/gauge/</t>
  </si>
  <si>
    <t/>
  </si>
  <si>
    <t>GAUGE scores an enterprise agent-mode deployment across six governance dimensions.</t>
  </si>
  <si>
    <t>Each dimension scores 0–5. Weights are fixed. Total out of 100. The higher the score, the more likely the deployment is to hold up under regulatory, security, change-management, and commercial pressure over the next 18 months.</t>
  </si>
  <si>
    <t>HOW TO USE THIS DIAGNOSTIC</t>
  </si>
  <si>
    <t>1. Go to the Score tab. For each dimension, read the anchor descriptions (0, 3, 5) and choose the integer score (0–5) that best fits your deployment today.</t>
  </si>
  <si>
    <t>2. The Total cell calculates the weighted score automatically. Read the band interpretation next to it.</t>
  </si>
  <si>
    <t>3. The Calibration tab shows three example deployments (Exposed 25, Partial 42, Durable 78) so you can sanity-check your own scoring.</t>
  </si>
  <si>
    <t>4. If you run multiple agents, use the Multi-agent tab to score each one in parallel. The fragile ones are where the next incident comes from.</t>
  </si>
  <si>
    <t>5. Use the 90-day plan tab to draft the next quarter's intervention, keyed to your lowest-scoring dimension.</t>
  </si>
  <si>
    <t>HOW TO RE-SCORE</t>
  </si>
  <si>
    <t>Score quarterly. A single score is interesting; a four-quarter trajectory is actionable. Scores rising 5+ points per quarter indicate compounding governance discipline. Flat scores on repeatedly-pledged improvements indicate the improvement plan isn't resourced.</t>
  </si>
  <si>
    <t>CORRECTIONS &amp; FEEDBACK</t>
  </si>
  <si>
    <t>GAUGE is on a 12-month review cadence. If a dimension is mis-scoped, a weight feels wrong, or an anchor description needs tightening, submit feedback at agentmodeai.com/corrections/?topic=gauge — corrections that land change the public methodology.</t>
  </si>
  <si>
    <t>WHY WE BUILT THIS</t>
  </si>
  <si>
    <t>Enterprise AI procurement decisions in 2026 are being made on unverified citations. Executives need a shared, defensible rubric to compare deployments. Full methodology at agentmodeai.com/gauge/.</t>
  </si>
  <si>
    <t>LICENSE</t>
  </si>
  <si>
    <t>Free to use internally. Attribution required if you reference GAUGE scores in external publications — cite as “GAUGE (Enterprise Agentic Governance Benchmark), Agent Mode AI, 2026.”</t>
  </si>
  <si>
    <t>Score your deployment</t>
  </si>
  <si>
    <t>Fill in your score (0–5) in column D. Total updates automatically.</t>
  </si>
  <si>
    <t>Dimension</t>
  </si>
  <si>
    <t>What it measures</t>
  </si>
  <si>
    <t>Weight</t>
  </si>
  <si>
    <t>Your score (0–5)</t>
  </si>
  <si>
    <t>Weighted</t>
  </si>
  <si>
    <t>Governance maturity</t>
  </si>
  <si>
    <t>Federated model registry, approval workflows, deprecation policy.</t>
  </si>
  <si>
    <t>Threat model</t>
  </si>
  <si>
    <t>Prompt injection, cross-agent delegation, data exfiltration, data poisoning.</t>
  </si>
  <si>
    <t>ROI evidence</t>
  </si>
  <si>
    <t>Documented productivity lift with named baselines and measurement method.</t>
  </si>
  <si>
    <t>Change management</t>
  </si>
  <si>
    <t>Training completion, adoption metrics, scope-change governance.</t>
  </si>
  <si>
    <t>Vendor lock-in</t>
  </si>
  <si>
    <t>Data export, model portability, exit clauses in contract.</t>
  </si>
  <si>
    <t>Compliance posture</t>
  </si>
  <si>
    <t>EU AI Act, GDPR, SOC 2 or ISO 27001, sector-specific (NIS2, DORA, HIPAA).</t>
  </si>
  <si>
    <t>Total (weighted × 20)</t>
  </si>
  <si>
    <t>Band</t>
  </si>
  <si>
    <t>Score range</t>
  </si>
  <si>
    <t>Interpretation</t>
  </si>
  <si>
    <t>Exposed</t>
  </si>
  <si>
    <t>0–29</t>
  </si>
  <si>
    <t>Significant gaps across multiple dimensions. Likely in the 88% bucket operating at or below break-even. Intervention required before scaling.</t>
  </si>
  <si>
    <t>Partial</t>
  </si>
  <si>
    <t>30–49</t>
  </si>
  <si>
    <t>Governance exists in some form; compensating controls are probably stretched thin. Common for pilots transitioning to production.</t>
  </si>
  <si>
    <t>Functional</t>
  </si>
  <si>
    <t>50–69</t>
  </si>
  <si>
    <t>Governance is working; one or two dimensions remain structurally weak. Where most enterprise deployments currently sit.</t>
  </si>
  <si>
    <t>Durable</t>
  </si>
  <si>
    <t>70–84</t>
  </si>
  <si>
    <t>Likely in the 12% achieving 300%+ ROI. Vendor arrangements portable, threat model current, compliance audit-survivable.</t>
  </si>
  <si>
    <t>Exceptional</t>
  </si>
  <si>
    <t>85–100</t>
  </si>
  <si>
    <t>Rare. Worth auditing to verify the score is real rather than self-flattering.</t>
  </si>
  <si>
    <t>Your band</t>
  </si>
  <si>
    <t>Calibration examples</t>
  </si>
  <si>
    <t>Three hypothetical deployments scored side-by-side. Use these to sanity-check your own scoring.</t>
  </si>
  <si>
    <t>Exposed (25)</t>
  </si>
  <si>
    <t>Partial (42)</t>
  </si>
  <si>
    <t>Durable (78)</t>
  </si>
  <si>
    <t>Total</t>
  </si>
  <si>
    <t>Significant gaps across multiple dimensions. This deployment is in the 88% bucket per Stanford DEL data. Scaling without intervention escalates the problem.</t>
  </si>
  <si>
    <t>Baseline governance in place but vendor lock-in and compliance documentation are material risks. Common for pilots transitioning to production.</t>
  </si>
  <si>
    <t>Portable vendor arrangements, current threat model, audit-survivable compliance. In the 12% achieving 300%+ ROI per the same DEL data. Worth auditing to confirm the score is real.</t>
  </si>
  <si>
    <t>Score multiple deployments in parallel</t>
  </si>
  <si>
    <t>Replace Agent 1–5 with your deployment names. Score 0–5 in each cell. The fragile ones are where the next incident comes from.</t>
  </si>
  <si>
    <t>Agent 1</t>
  </si>
  <si>
    <t>Agent 2</t>
  </si>
  <si>
    <t>Agent 3</t>
  </si>
  <si>
    <t>Agent 4</t>
  </si>
  <si>
    <t>Agent 5</t>
  </si>
  <si>
    <t>90-day intervention plan</t>
  </si>
  <si>
    <t>Concentrate effort on the lowest-scoring dimension first. Fill in owners + due dates per action.</t>
  </si>
  <si>
    <t>Phase</t>
  </si>
  <si>
    <t>Owner</t>
  </si>
  <si>
    <t>Action / outcome</t>
  </si>
  <si>
    <t>Weeks 1–4 · Map</t>
  </si>
  <si>
    <t>Document current-state for the lowest-scoring dimension. Who approves what today? What evidence exists? What's the gap versus the 3-point anchor?</t>
  </si>
  <si>
    <t>Identify one pilot scope where the intervention can run without cross-cutting the rest of the organisation.</t>
  </si>
  <si>
    <t>Stakeholder map: compliance, security, finance, line-of-business. Who signs off on proposed changes?</t>
  </si>
  <si>
    <t>Weeks 5–8 · Build</t>
  </si>
  <si>
    <t>Draft the artifact that would move the score from current to the 3-anchor: a registry entry, a threat-model document, a baseline measurement method, a training plan, an exit clause, a compliance matrix.</t>
  </si>
  <si>
    <t>Review with stakeholder group. Revise. Get sign-off.</t>
  </si>
  <si>
    <t>Roll out to the pilot scope. Log starting state.</t>
  </si>
  <si>
    <t>Weeks 9–12 · Verify</t>
  </si>
  <si>
    <t>Re-score the dimension against the anchor descriptions. Does the evidence now support a 3?</t>
  </si>
  <si>
    <t>Re-score GAUGE overall. Track the trajectory (score rising, flat, or falling).</t>
  </si>
  <si>
    <t>Schedule the next 90-day cycle against the next-lowest dimension.</t>
  </si>
  <si>
    <t>Ongoing</t>
  </si>
  <si>
    <t>Quarterly re-score. File the diagnostic each time — the trajectory is the signal, not the absolute score.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</si>
</sst>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color theme="1"/>
      <family val="2"/>
      <scheme val="minor"/>
      <sz val="11"/>
      <name val="Calibri"/>
    </font>
    <font>
      <b/>
      <color rgb="FF14130F"/>
      <sz val="16"/>
      <name val="Calibri"/>
    </font>
    <font>
      <i/>
      <color rgb="FF7A6D5A"/>
      <sz val="10"/>
      <name val="Calibri"/>
    </font>
    <font>
      <color rgb="FF14130F"/>
      <sz val="11"/>
      <name val="Calibri"/>
    </font>
    <font>
      <b/>
      <color rgb="FF14130F"/>
      <sz val="11"/>
      <name val="Calibri"/>
    </font>
    <font>
      <b/>
      <color rgb="FF14130F"/>
      <sz val="13"/>
      <name val="Calibri"/>
    </font>
    <font>
      <b/>
      <color rgb="FFC6401F"/>
      <sz val="16"/>
      <name val="Calibri"/>
    </font>
    <font>
      <b/>
      <color rgb="FF14130F"/>
      <sz val="12"/>
      <name val="Calibri"/>
    </font>
    <font>
      <b/>
      <color rgb="FFC6401F"/>
      <sz val="12"/>
      <name val="Calibri"/>
    </font>
    <font>
      <b/>
      <color rgb="FFC6401F"/>
      <sz val="13"/>
      <name val="Calibri"/>
    </font>
    <font>
      <b/>
      <color rgb="FFC6401F"/>
      <sz val="1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BC9B2"/>
      </patternFill>
    </fill>
    <fill>
      <patternFill patternType="solid">
        <fgColor rgb="FFF6ECE0"/>
      </patternFill>
    </fill>
  </fills>
  <borders count="4">
    <border>
      <left/>
      <right/>
      <top/>
      <bottom/>
      <diagonal/>
    </border>
    <border>
      <left/>
      <right/>
      <top style="hair">
        <color rgb="FFDBC9B2"/>
      </top>
      <bottom style="hair">
        <color rgb="FFDBC9B2"/>
      </bottom>
      <diagonal/>
    </border>
    <border>
      <left/>
      <right/>
      <top style="thin">
        <color rgb="FF14130F"/>
      </top>
      <bottom style="thin">
        <color rgb="FF14130F"/>
      </bottom>
      <diagonal/>
    </border>
    <border>
      <left style="medium">
        <color rgb="FFC6401F"/>
      </left>
      <right style="medium">
        <color rgb="FFC6401F"/>
      </right>
      <top style="medium">
        <color rgb="FFC6401F"/>
      </top>
      <bottom style="medium">
        <color rgb="FFC6401F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left" vertical="center" wrapText="1"/>
    </xf>
    <xf numFmtId="1" fontId="3" fillId="3" borderId="3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5" fillId="0" borderId="0" xfId="0" applyFont="1"/>
    <xf numFmtId="1" fontId="6" fillId="0" borderId="0" xfId="0" applyNumberFormat="1" applyFont="1" applyAlignment="1">
      <alignment horizontal="right" vertical="center"/>
    </xf>
    <xf numFmtId="0" fontId="7" fillId="0" borderId="0" xfId="0" applyFont="1"/>
    <xf numFmtId="0" fontId="8" fillId="0" borderId="0" xfId="0" applyFont="1" applyAlignment="1">
      <alignment horizontal="right" vertical="center"/>
    </xf>
    <xf numFmtId="1" fontId="9" fillId="0" borderId="0" xfId="0" applyNumberFormat="1" applyFont="1" applyAlignment="1">
      <alignment horizontal="center" vertical="center"/>
    </xf>
    <xf numFmtId="0" fontId="4" fillId="0" borderId="0" xfId="0" applyFont="1"/>
    <xf numFmtId="1" fontId="3" fillId="3" borderId="1" xfId="0" applyNumberFormat="1" applyFont="1" applyFill="1" applyBorder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6401F"/>
  </sheetPr>
  <dimension ref="A1:A24"/>
  <sheetViews>
    <sheetView workbookViewId="0">
      <pane ySplit="3" topLeftCell="A4" activePane="bottomLeft" state="frozen"/>
      <selection pane="bottomLeft"/>
    </sheetView>
  </sheetViews>
  <sheetFormatPr defaultRowHeight="15" outlineLevelRow="0" outlineLevelCol="0" x14ac:dyDescent="55"/>
  <cols>
    <col min="1" max="1" width="90" customWidth="1"/>
  </cols>
  <sheetData>
    <row r="1" ht="30" customHeight="1" spans="1:1" x14ac:dyDescent="0.25">
      <c r="A1" s="1" t="s">
        <v>0</v>
      </c>
    </row>
    <row r="2" ht="22" customHeight="1" spans="1:1" x14ac:dyDescent="0.25">
      <c r="A2" s="2" t="s">
        <v>1</v>
      </c>
    </row>
    <row r="3" spans="1:1" x14ac:dyDescent="0.25">
      <c r="A3" t="s">
        <v>2</v>
      </c>
    </row>
    <row r="4" ht="34" customHeight="1" spans="1:1" x14ac:dyDescent="0.25">
      <c r="A4" s="3" t="s">
        <v>3</v>
      </c>
    </row>
    <row r="5" ht="34" customHeight="1" spans="1:1" x14ac:dyDescent="0.25">
      <c r="A5" s="3" t="s">
        <v>4</v>
      </c>
    </row>
    <row r="6" ht="10" customHeight="1" spans="1:1" x14ac:dyDescent="0.25">
      <c r="A6" s="3" t="s">
        <v>2</v>
      </c>
    </row>
    <row r="7" ht="18" customHeight="1" spans="1:1" x14ac:dyDescent="0.25">
      <c r="A7" s="4" t="s">
        <v>5</v>
      </c>
    </row>
    <row r="8" ht="34" customHeight="1" spans="1:1" x14ac:dyDescent="0.25">
      <c r="A8" s="3" t="s">
        <v>6</v>
      </c>
    </row>
    <row r="9" ht="34" customHeight="1" spans="1:1" x14ac:dyDescent="0.25">
      <c r="A9" s="3" t="s">
        <v>7</v>
      </c>
    </row>
    <row r="10" ht="34" customHeight="1" spans="1:1" x14ac:dyDescent="0.25">
      <c r="A10" s="3" t="s">
        <v>8</v>
      </c>
    </row>
    <row r="11" ht="34" customHeight="1" spans="1:1" x14ac:dyDescent="0.25">
      <c r="A11" s="3" t="s">
        <v>9</v>
      </c>
    </row>
    <row r="12" ht="34" customHeight="1" spans="1:1" x14ac:dyDescent="0.25">
      <c r="A12" s="3" t="s">
        <v>10</v>
      </c>
    </row>
    <row r="13" ht="10" customHeight="1" spans="1:1" x14ac:dyDescent="0.25">
      <c r="A13" s="3" t="s">
        <v>2</v>
      </c>
    </row>
    <row r="14" ht="18" customHeight="1" spans="1:1" x14ac:dyDescent="0.25">
      <c r="A14" s="4" t="s">
        <v>11</v>
      </c>
    </row>
    <row r="15" ht="34" customHeight="1" spans="1:1" x14ac:dyDescent="0.25">
      <c r="A15" s="3" t="s">
        <v>12</v>
      </c>
    </row>
    <row r="16" ht="10" customHeight="1" spans="1:1" x14ac:dyDescent="0.25">
      <c r="A16" s="3" t="s">
        <v>2</v>
      </c>
    </row>
    <row r="17" ht="18" customHeight="1" spans="1:1" x14ac:dyDescent="0.25">
      <c r="A17" s="4" t="s">
        <v>13</v>
      </c>
    </row>
    <row r="18" ht="34" customHeight="1" spans="1:1" x14ac:dyDescent="0.25">
      <c r="A18" s="3" t="s">
        <v>14</v>
      </c>
    </row>
    <row r="19" ht="10" customHeight="1" spans="1:1" x14ac:dyDescent="0.25">
      <c r="A19" s="3" t="s">
        <v>2</v>
      </c>
    </row>
    <row r="20" ht="18" customHeight="1" spans="1:1" x14ac:dyDescent="0.25">
      <c r="A20" s="4" t="s">
        <v>15</v>
      </c>
    </row>
    <row r="21" ht="34" customHeight="1" spans="1:1" x14ac:dyDescent="0.25">
      <c r="A21" s="3" t="s">
        <v>16</v>
      </c>
    </row>
    <row r="22" ht="10" customHeight="1" spans="1:1" x14ac:dyDescent="0.25">
      <c r="A22" s="3" t="s">
        <v>2</v>
      </c>
    </row>
    <row r="23" ht="18" customHeight="1" spans="1:1" x14ac:dyDescent="0.25">
      <c r="A23" s="4" t="s">
        <v>17</v>
      </c>
    </row>
    <row r="24" ht="34" customHeight="1" spans="1:1" x14ac:dyDescent="0.25">
      <c r="A24" s="3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pane ySplit="5" topLeftCell="A6" activePane="bottomLeft" state="frozen"/>
      <selection pane="bottomLeft"/>
    </sheetView>
  </sheetViews>
  <sheetFormatPr defaultRowHeight="15" outlineLevelRow="0" outlineLevelCol="0" x14ac:dyDescent="55"/>
  <cols>
    <col min="1" max="1" width="28" customWidth="1"/>
    <col min="2" max="2" width="60" customWidth="1"/>
    <col min="3" max="3" width="12" customWidth="1"/>
    <col min="4" max="5" width="14" customWidth="1"/>
  </cols>
  <sheetData>
    <row r="1" ht="30" customHeight="1" spans="1:5" x14ac:dyDescent="0.25">
      <c r="A1" s="1" t="s">
        <v>19</v>
      </c>
      <c r="B1" s="1"/>
      <c r="C1" s="1"/>
      <c r="D1" s="1"/>
      <c r="E1" s="1"/>
    </row>
    <row r="2" ht="22" customHeight="1" spans="1:5" x14ac:dyDescent="0.25">
      <c r="A2" s="2" t="s">
        <v>20</v>
      </c>
      <c r="B2" s="2"/>
      <c r="C2" s="2"/>
      <c r="D2" s="2"/>
      <c r="E2" s="2"/>
    </row>
    <row r="3" spans="1:1" x14ac:dyDescent="0.25">
      <c r="A3" t="s">
        <v>2</v>
      </c>
    </row>
    <row r="4" ht="22" customHeight="1" spans="1:5" x14ac:dyDescent="0.25">
      <c r="A4" s="5" t="s">
        <v>21</v>
      </c>
      <c r="B4" s="5" t="s">
        <v>22</v>
      </c>
      <c r="C4" s="5" t="s">
        <v>23</v>
      </c>
      <c r="D4" s="5" t="s">
        <v>24</v>
      </c>
      <c r="E4" s="5" t="s">
        <v>25</v>
      </c>
    </row>
    <row r="5" ht="42" customHeight="1" spans="1:5" x14ac:dyDescent="0.25">
      <c r="A5" s="4" t="s">
        <v>26</v>
      </c>
      <c r="B5" s="3" t="s">
        <v>27</v>
      </c>
      <c r="C5" s="6">
        <v>0.2</v>
      </c>
      <c r="D5" s="7" t="s">
        <v>2</v>
      </c>
      <c r="E5" s="8">
        <f>C5*D5</f>
        <v>0</v>
      </c>
    </row>
    <row r="6" ht="42" customHeight="1" spans="1:5" x14ac:dyDescent="0.25">
      <c r="A6" s="4" t="s">
        <v>28</v>
      </c>
      <c r="B6" s="3" t="s">
        <v>29</v>
      </c>
      <c r="C6" s="6">
        <v>0.2</v>
      </c>
      <c r="D6" s="7" t="s">
        <v>2</v>
      </c>
      <c r="E6" s="8">
        <f>C6*D6</f>
        <v>0</v>
      </c>
    </row>
    <row r="7" ht="42" customHeight="1" spans="1:5" x14ac:dyDescent="0.25">
      <c r="A7" s="4" t="s">
        <v>30</v>
      </c>
      <c r="B7" s="3" t="s">
        <v>31</v>
      </c>
      <c r="C7" s="6">
        <v>0.15</v>
      </c>
      <c r="D7" s="7" t="s">
        <v>2</v>
      </c>
      <c r="E7" s="8">
        <f>C7*D7</f>
        <v>0</v>
      </c>
    </row>
    <row r="8" ht="42" customHeight="1" spans="1:5" x14ac:dyDescent="0.25">
      <c r="A8" s="4" t="s">
        <v>32</v>
      </c>
      <c r="B8" s="3" t="s">
        <v>33</v>
      </c>
      <c r="C8" s="6">
        <v>0.15</v>
      </c>
      <c r="D8" s="7" t="s">
        <v>2</v>
      </c>
      <c r="E8" s="8">
        <f>C8*D8</f>
        <v>0</v>
      </c>
    </row>
    <row r="9" ht="42" customHeight="1" spans="1:5" x14ac:dyDescent="0.25">
      <c r="A9" s="4" t="s">
        <v>34</v>
      </c>
      <c r="B9" s="3" t="s">
        <v>35</v>
      </c>
      <c r="C9" s="6">
        <v>0.15</v>
      </c>
      <c r="D9" s="7" t="s">
        <v>2</v>
      </c>
      <c r="E9" s="8">
        <f>C9*D9</f>
        <v>0</v>
      </c>
    </row>
    <row r="10" ht="42" customHeight="1" spans="1:5" x14ac:dyDescent="0.25">
      <c r="A10" s="4" t="s">
        <v>36</v>
      </c>
      <c r="B10" s="3" t="s">
        <v>37</v>
      </c>
      <c r="C10" s="6">
        <v>0.15</v>
      </c>
      <c r="D10" s="7" t="s">
        <v>2</v>
      </c>
      <c r="E10" s="8">
        <f>C10*D10</f>
        <v>0</v>
      </c>
    </row>
    <row r="11" spans="1:1" x14ac:dyDescent="0.25">
      <c r="A11" t="s">
        <v>2</v>
      </c>
    </row>
    <row r="12" ht="28" customHeight="1" spans="1:5" x14ac:dyDescent="0.25">
      <c r="A12" s="9" t="s">
        <v>38</v>
      </c>
      <c r="B12" s="9"/>
      <c r="C12" s="9"/>
      <c r="D12" s="9"/>
      <c r="E12" s="10">
        <f>SUM(E5:E10)*20</f>
        <v>0</v>
      </c>
    </row>
    <row r="13" spans="1:1" x14ac:dyDescent="0.25">
      <c r="A13" t="s">
        <v>2</v>
      </c>
    </row>
    <row r="14" spans="1:5" x14ac:dyDescent="0.25">
      <c r="A14" s="5" t="s">
        <v>39</v>
      </c>
      <c r="B14" s="5" t="s">
        <v>40</v>
      </c>
      <c r="C14" s="5" t="s">
        <v>2</v>
      </c>
      <c r="D14" s="5" t="s">
        <v>41</v>
      </c>
      <c r="E14" s="5"/>
    </row>
    <row r="15" ht="42" customHeight="1" spans="1:5" x14ac:dyDescent="0.25">
      <c r="A15" s="4" t="s">
        <v>42</v>
      </c>
      <c r="B15" s="3" t="s">
        <v>43</v>
      </c>
      <c r="C15" s="3" t="s">
        <v>2</v>
      </c>
      <c r="D15" s="3" t="s">
        <v>44</v>
      </c>
      <c r="E15" s="3"/>
    </row>
    <row r="16" ht="42" customHeight="1" spans="1:5" x14ac:dyDescent="0.25">
      <c r="A16" s="4" t="s">
        <v>45</v>
      </c>
      <c r="B16" s="3" t="s">
        <v>46</v>
      </c>
      <c r="C16" s="3" t="s">
        <v>2</v>
      </c>
      <c r="D16" s="3" t="s">
        <v>47</v>
      </c>
      <c r="E16" s="3"/>
    </row>
    <row r="17" ht="42" customHeight="1" spans="1:5" x14ac:dyDescent="0.25">
      <c r="A17" s="4" t="s">
        <v>48</v>
      </c>
      <c r="B17" s="3" t="s">
        <v>49</v>
      </c>
      <c r="C17" s="3" t="s">
        <v>2</v>
      </c>
      <c r="D17" s="3" t="s">
        <v>50</v>
      </c>
      <c r="E17" s="3"/>
    </row>
    <row r="18" ht="42" customHeight="1" spans="1:5" x14ac:dyDescent="0.25">
      <c r="A18" s="4" t="s">
        <v>51</v>
      </c>
      <c r="B18" s="3" t="s">
        <v>52</v>
      </c>
      <c r="C18" s="3" t="s">
        <v>2</v>
      </c>
      <c r="D18" s="3" t="s">
        <v>53</v>
      </c>
      <c r="E18" s="3"/>
    </row>
    <row r="19" ht="42" customHeight="1" spans="1:5" x14ac:dyDescent="0.25">
      <c r="A19" s="4" t="s">
        <v>54</v>
      </c>
      <c r="B19" s="3" t="s">
        <v>55</v>
      </c>
      <c r="C19" s="3" t="s">
        <v>2</v>
      </c>
      <c r="D19" s="3" t="s">
        <v>56</v>
      </c>
      <c r="E19" s="3"/>
    </row>
    <row r="20" spans="1:1" x14ac:dyDescent="0.25">
      <c r="A20" t="s">
        <v>2</v>
      </c>
    </row>
    <row r="21" ht="24" customHeight="1" spans="1:5" x14ac:dyDescent="0.25">
      <c r="A21" s="11" t="s">
        <v>57</v>
      </c>
      <c r="B21" s="11"/>
      <c r="C21" s="11"/>
      <c r="D21" s="11"/>
      <c r="E21" s="12" t="str">
        <f>IF(E12="","",IF(E12&lt;=29,"Exposed",IF(E12&lt;=49,"Partial",IF(E12&lt;=69,"Functional",IF(E12&lt;=84,"Durable","Exceptional")))))</f>
        <v/>
      </c>
    </row>
  </sheetData>
  <mergeCells count="10">
    <mergeCell ref="A1:E1"/>
    <mergeCell ref="A2:E2"/>
    <mergeCell ref="A12:D12"/>
    <mergeCell ref="D14:E14"/>
    <mergeCell ref="D15:E15"/>
    <mergeCell ref="D16:E16"/>
    <mergeCell ref="D17:E17"/>
    <mergeCell ref="D18:E18"/>
    <mergeCell ref="D19:E19"/>
    <mergeCell ref="A21:D21"/>
  </mergeCells>
  <dataValidations count="2">
    <dataValidation type="whole" allowBlank="1" showErrorMessage="1" errorStyle="error" errorTitle="Enter a whole number 0–5" error="Score each dimension as an integer between 0 and 5." sqref="D10">
      <formula1>0</formula1>
      <formula2>5</formula2>
    </dataValidation>
    <dataValidation type="whole" allowBlank="1" showErrorMessage="1" errorStyle="error" errorTitle="Enter a whole number 0–5" error="Score each dimension as an integer between 0 and 5." sqref="D5:D10">
      <formula1>0</formula1>
      <formula2>5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FormatPr defaultRowHeight="15" outlineLevelRow="0" outlineLevelCol="0" x14ac:dyDescent="55"/>
  <cols>
    <col min="1" max="1" width="28" customWidth="1"/>
    <col min="2" max="4" width="18" customWidth="1"/>
  </cols>
  <sheetData>
    <row r="1" ht="30" customHeight="1" spans="1:4" x14ac:dyDescent="0.25">
      <c r="A1" s="1" t="s">
        <v>58</v>
      </c>
      <c r="B1" s="1"/>
      <c r="C1" s="1"/>
      <c r="D1" s="1"/>
    </row>
    <row r="2" ht="22" customHeight="1" spans="1:4" x14ac:dyDescent="0.25">
      <c r="A2" s="2" t="s">
        <v>59</v>
      </c>
      <c r="B2" s="2"/>
      <c r="C2" s="2"/>
      <c r="D2" s="2"/>
    </row>
    <row r="3" spans="1:1" x14ac:dyDescent="0.25">
      <c r="A3" t="s">
        <v>2</v>
      </c>
    </row>
    <row r="4" ht="22" customHeight="1" spans="1:4" x14ac:dyDescent="0.25">
      <c r="A4" s="5" t="s">
        <v>21</v>
      </c>
      <c r="B4" s="5" t="s">
        <v>60</v>
      </c>
      <c r="C4" s="5" t="s">
        <v>61</v>
      </c>
      <c r="D4" s="5" t="s">
        <v>62</v>
      </c>
    </row>
    <row r="5" ht="22" customHeight="1" spans="1:4" x14ac:dyDescent="0.25">
      <c r="A5" s="4" t="s">
        <v>26</v>
      </c>
      <c r="B5" s="3">
        <v>2</v>
      </c>
      <c r="C5" s="3">
        <v>2</v>
      </c>
      <c r="D5" s="3">
        <v>4</v>
      </c>
    </row>
    <row r="6" ht="22" customHeight="1" spans="1:4" x14ac:dyDescent="0.25">
      <c r="A6" s="4" t="s">
        <v>28</v>
      </c>
      <c r="B6" s="3">
        <v>1</v>
      </c>
      <c r="C6" s="3">
        <v>2</v>
      </c>
      <c r="D6" s="3">
        <v>4</v>
      </c>
    </row>
    <row r="7" ht="22" customHeight="1" spans="1:4" x14ac:dyDescent="0.25">
      <c r="A7" s="4" t="s">
        <v>30</v>
      </c>
      <c r="B7" s="3">
        <v>1</v>
      </c>
      <c r="C7" s="3">
        <v>2</v>
      </c>
      <c r="D7" s="3">
        <v>3</v>
      </c>
    </row>
    <row r="8" ht="22" customHeight="1" spans="1:4" x14ac:dyDescent="0.25">
      <c r="A8" s="4" t="s">
        <v>32</v>
      </c>
      <c r="B8" s="3">
        <v>2</v>
      </c>
      <c r="C8" s="3">
        <v>3</v>
      </c>
      <c r="D8" s="3">
        <v>4</v>
      </c>
    </row>
    <row r="9" ht="22" customHeight="1" spans="1:4" x14ac:dyDescent="0.25">
      <c r="A9" s="4" t="s">
        <v>34</v>
      </c>
      <c r="B9" s="3">
        <v>1</v>
      </c>
      <c r="C9" s="3">
        <v>2</v>
      </c>
      <c r="D9" s="3">
        <v>4</v>
      </c>
    </row>
    <row r="10" ht="22" customHeight="1" spans="1:4" x14ac:dyDescent="0.25">
      <c r="A10" s="4" t="s">
        <v>36</v>
      </c>
      <c r="B10" s="3">
        <v>1</v>
      </c>
      <c r="C10" s="3">
        <v>2</v>
      </c>
      <c r="D10" s="3">
        <v>4</v>
      </c>
    </row>
    <row r="11" spans="1:1" x14ac:dyDescent="0.25">
      <c r="A11" t="s">
        <v>2</v>
      </c>
    </row>
    <row r="12" spans="1:4" x14ac:dyDescent="0.25">
      <c r="A12" s="9" t="s">
        <v>63</v>
      </c>
      <c r="B12" s="13">
        <f>SUMPRODUCT(B6:B11,{0.2;0.2;0.15;0.15;0.15;0.15})*20</f>
        <v>27</v>
      </c>
      <c r="C12" s="13">
        <f>SUMPRODUCT(C6:C11,{0.2;0.2;0.15;0.15;0.15;0.15})*20</f>
        <v>42</v>
      </c>
      <c r="D12" s="13">
        <f>SUMPRODUCT(D6:D11,{0.2;0.2;0.15;0.15;0.15;0.15})*20</f>
        <v>77</v>
      </c>
    </row>
    <row r="13" spans="1:1" x14ac:dyDescent="0.25">
      <c r="A13" t="s">
        <v>2</v>
      </c>
    </row>
    <row r="14" spans="1:4" x14ac:dyDescent="0.25">
      <c r="A14" s="4" t="s">
        <v>39</v>
      </c>
      <c r="B14" s="3" t="s">
        <v>42</v>
      </c>
      <c r="C14" s="3" t="s">
        <v>45</v>
      </c>
      <c r="D14" s="3" t="s">
        <v>51</v>
      </c>
    </row>
    <row r="15" spans="1:1" x14ac:dyDescent="0.25">
      <c r="A15" t="s">
        <v>2</v>
      </c>
    </row>
    <row r="16" ht="48" customHeight="1" spans="1:4" x14ac:dyDescent="0.25">
      <c r="A16" s="14" t="s">
        <v>42</v>
      </c>
      <c r="B16" s="3" t="s">
        <v>64</v>
      </c>
      <c r="C16" s="3"/>
      <c r="D16" s="3"/>
    </row>
    <row r="17" ht="48" customHeight="1" spans="1:4" x14ac:dyDescent="0.25">
      <c r="A17" s="14" t="s">
        <v>45</v>
      </c>
      <c r="B17" s="3" t="s">
        <v>65</v>
      </c>
      <c r="C17" s="3"/>
      <c r="D17" s="3"/>
    </row>
    <row r="18" ht="48" customHeight="1" spans="1:4" x14ac:dyDescent="0.25">
      <c r="A18" s="14" t="s">
        <v>51</v>
      </c>
      <c r="B18" s="3" t="s">
        <v>66</v>
      </c>
      <c r="C18" s="3"/>
      <c r="D18" s="3"/>
    </row>
  </sheetData>
  <mergeCells count="5">
    <mergeCell ref="A1:D1"/>
    <mergeCell ref="A2:D2"/>
    <mergeCell ref="B16:D16"/>
    <mergeCell ref="B17:D17"/>
    <mergeCell ref="B18:D18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FormatPr defaultRowHeight="15" outlineLevelRow="0" outlineLevelCol="0" x14ac:dyDescent="55"/>
  <cols>
    <col min="1" max="1" width="28" customWidth="1"/>
    <col min="2" max="6" width="16" customWidth="1"/>
  </cols>
  <sheetData>
    <row r="1" ht="30" customHeight="1" spans="1:6" x14ac:dyDescent="0.25">
      <c r="A1" s="1" t="s">
        <v>67</v>
      </c>
      <c r="B1" s="1"/>
      <c r="C1" s="1"/>
      <c r="D1" s="1"/>
      <c r="E1" s="1"/>
      <c r="F1" s="1"/>
    </row>
    <row r="2" ht="22" customHeight="1" spans="1:6" x14ac:dyDescent="0.25">
      <c r="A2" s="2" t="s">
        <v>68</v>
      </c>
      <c r="B2" s="2"/>
      <c r="C2" s="2"/>
      <c r="D2" s="2"/>
      <c r="E2" s="2"/>
      <c r="F2" s="2"/>
    </row>
    <row r="3" spans="1:1" x14ac:dyDescent="0.25">
      <c r="A3" t="s">
        <v>2</v>
      </c>
    </row>
    <row r="4" ht="22" customHeight="1" spans="1:6" x14ac:dyDescent="0.25">
      <c r="A4" s="5" t="s">
        <v>21</v>
      </c>
      <c r="B4" s="5" t="s">
        <v>69</v>
      </c>
      <c r="C4" s="5" t="s">
        <v>70</v>
      </c>
      <c r="D4" s="5" t="s">
        <v>71</v>
      </c>
      <c r="E4" s="5" t="s">
        <v>72</v>
      </c>
      <c r="F4" s="5" t="s">
        <v>73</v>
      </c>
    </row>
    <row r="5" ht="24" customHeight="1" spans="1:6" x14ac:dyDescent="0.25">
      <c r="A5" s="4" t="s">
        <v>26</v>
      </c>
      <c r="B5" s="15" t="s">
        <v>2</v>
      </c>
      <c r="C5" s="15" t="s">
        <v>2</v>
      </c>
      <c r="D5" s="15" t="s">
        <v>2</v>
      </c>
      <c r="E5" s="15" t="s">
        <v>2</v>
      </c>
      <c r="F5" s="15" t="s">
        <v>2</v>
      </c>
    </row>
    <row r="6" ht="24" customHeight="1" spans="1:6" x14ac:dyDescent="0.25">
      <c r="A6" s="4" t="s">
        <v>28</v>
      </c>
      <c r="B6" s="15" t="s">
        <v>2</v>
      </c>
      <c r="C6" s="15" t="s">
        <v>2</v>
      </c>
      <c r="D6" s="15" t="s">
        <v>2</v>
      </c>
      <c r="E6" s="15" t="s">
        <v>2</v>
      </c>
      <c r="F6" s="15" t="s">
        <v>2</v>
      </c>
    </row>
    <row r="7" ht="24" customHeight="1" spans="1:6" x14ac:dyDescent="0.25">
      <c r="A7" s="4" t="s">
        <v>30</v>
      </c>
      <c r="B7" s="15" t="s">
        <v>2</v>
      </c>
      <c r="C7" s="15" t="s">
        <v>2</v>
      </c>
      <c r="D7" s="15" t="s">
        <v>2</v>
      </c>
      <c r="E7" s="15" t="s">
        <v>2</v>
      </c>
      <c r="F7" s="15" t="s">
        <v>2</v>
      </c>
    </row>
    <row r="8" ht="24" customHeight="1" spans="1:6" x14ac:dyDescent="0.25">
      <c r="A8" s="4" t="s">
        <v>32</v>
      </c>
      <c r="B8" s="15" t="s">
        <v>2</v>
      </c>
      <c r="C8" s="15" t="s">
        <v>2</v>
      </c>
      <c r="D8" s="15" t="s">
        <v>2</v>
      </c>
      <c r="E8" s="15" t="s">
        <v>2</v>
      </c>
      <c r="F8" s="15" t="s">
        <v>2</v>
      </c>
    </row>
    <row r="9" ht="24" customHeight="1" spans="1:6" x14ac:dyDescent="0.25">
      <c r="A9" s="4" t="s">
        <v>34</v>
      </c>
      <c r="B9" s="15" t="s">
        <v>2</v>
      </c>
      <c r="C9" s="15" t="s">
        <v>2</v>
      </c>
      <c r="D9" s="15" t="s">
        <v>2</v>
      </c>
      <c r="E9" s="15" t="s">
        <v>2</v>
      </c>
      <c r="F9" s="15" t="s">
        <v>2</v>
      </c>
    </row>
    <row r="10" ht="24" customHeight="1" spans="1:6" x14ac:dyDescent="0.25">
      <c r="A10" s="4" t="s">
        <v>36</v>
      </c>
      <c r="B10" s="15" t="s">
        <v>2</v>
      </c>
      <c r="C10" s="15" t="s">
        <v>2</v>
      </c>
      <c r="D10" s="15" t="s">
        <v>2</v>
      </c>
      <c r="E10" s="15" t="s">
        <v>2</v>
      </c>
      <c r="F10" s="15" t="s">
        <v>2</v>
      </c>
    </row>
    <row r="11" spans="1:1" x14ac:dyDescent="0.25">
      <c r="A11" t="s">
        <v>2</v>
      </c>
    </row>
    <row r="12" ht="28" customHeight="1" spans="1:6" x14ac:dyDescent="0.25">
      <c r="A12" s="9" t="s">
        <v>63</v>
      </c>
      <c r="B12" s="16">
        <f>SUMPRODUCT(B5:B10,{0.2;0.2;0.15;0.15;0.15;0.15})*20</f>
        <v>0</v>
      </c>
      <c r="C12" s="16">
        <f>SUMPRODUCT(C5:C10,{0.2;0.2;0.15;0.15;0.15;0.15})*20</f>
        <v>0</v>
      </c>
      <c r="D12" s="16">
        <f>SUMPRODUCT(D5:D10,{0.2;0.2;0.15;0.15;0.15;0.15})*20</f>
        <v>0</v>
      </c>
      <c r="E12" s="16">
        <f>SUMPRODUCT(E5:E10,{0.2;0.2;0.15;0.15;0.15;0.15})*20</f>
        <v>0</v>
      </c>
      <c r="F12" s="16">
        <f>SUMPRODUCT(F5:F10,{0.2;0.2;0.15;0.15;0.15;0.15})*20</f>
        <v>0</v>
      </c>
    </row>
  </sheetData>
  <mergeCells count="2">
    <mergeCell ref="A1:F1"/>
    <mergeCell ref="A2:F2"/>
  </mergeCells>
  <dataValidations count="2">
    <dataValidation type="whole" allowBlank="1" showErrorMessage="1" errorStyle="error" sqref="B10:F10">
      <formula1>0</formula1>
      <formula2>5</formula2>
    </dataValidation>
    <dataValidation type="whole" allowBlank="1" showErrorMessage="1" errorStyle="error" sqref="B5:F10">
      <formula1>0</formula1>
      <formula2>5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FormatPr defaultRowHeight="15" outlineLevelRow="0" outlineLevelCol="0" x14ac:dyDescent="55"/>
  <cols>
    <col min="1" max="2" width="22" customWidth="1"/>
    <col min="3" max="3" width="60" customWidth="1"/>
  </cols>
  <sheetData>
    <row r="1" ht="30" customHeight="1" spans="1:3" x14ac:dyDescent="0.25">
      <c r="A1" s="1" t="s">
        <v>74</v>
      </c>
      <c r="B1" s="1"/>
      <c r="C1" s="1"/>
    </row>
    <row r="2" ht="22" customHeight="1" spans="1:3" x14ac:dyDescent="0.25">
      <c r="A2" s="2" t="s">
        <v>75</v>
      </c>
      <c r="B2" s="2"/>
      <c r="C2" s="2"/>
    </row>
    <row r="3" spans="1:1" x14ac:dyDescent="0.25">
      <c r="A3" t="s">
        <v>2</v>
      </c>
    </row>
    <row r="4" spans="1:3" x14ac:dyDescent="0.25">
      <c r="A4" s="5" t="s">
        <v>76</v>
      </c>
      <c r="B4" s="5" t="s">
        <v>77</v>
      </c>
      <c r="C4" s="5" t="s">
        <v>78</v>
      </c>
    </row>
    <row r="5" ht="48" customHeight="1" spans="1:3" x14ac:dyDescent="0.25">
      <c r="A5" s="4" t="s">
        <v>79</v>
      </c>
      <c r="B5" s="17" t="s">
        <v>2</v>
      </c>
      <c r="C5" s="3" t="s">
        <v>80</v>
      </c>
    </row>
    <row r="6" ht="48" customHeight="1" spans="1:3" x14ac:dyDescent="0.25">
      <c r="A6" s="4" t="s">
        <v>79</v>
      </c>
      <c r="B6" s="17" t="s">
        <v>2</v>
      </c>
      <c r="C6" s="3" t="s">
        <v>81</v>
      </c>
    </row>
    <row r="7" ht="48" customHeight="1" spans="1:3" x14ac:dyDescent="0.25">
      <c r="A7" s="4" t="s">
        <v>79</v>
      </c>
      <c r="B7" s="17" t="s">
        <v>2</v>
      </c>
      <c r="C7" s="3" t="s">
        <v>82</v>
      </c>
    </row>
    <row r="8" ht="48" customHeight="1" spans="1:3" x14ac:dyDescent="0.25">
      <c r="A8" s="4" t="s">
        <v>83</v>
      </c>
      <c r="B8" s="17" t="s">
        <v>2</v>
      </c>
      <c r="C8" s="3" t="s">
        <v>84</v>
      </c>
    </row>
    <row r="9" ht="48" customHeight="1" spans="1:3" x14ac:dyDescent="0.25">
      <c r="A9" s="4" t="s">
        <v>83</v>
      </c>
      <c r="B9" s="17" t="s">
        <v>2</v>
      </c>
      <c r="C9" s="3" t="s">
        <v>85</v>
      </c>
    </row>
    <row r="10" ht="48" customHeight="1" spans="1:3" x14ac:dyDescent="0.25">
      <c r="A10" s="4" t="s">
        <v>83</v>
      </c>
      <c r="B10" s="17" t="s">
        <v>2</v>
      </c>
      <c r="C10" s="3" t="s">
        <v>86</v>
      </c>
    </row>
    <row r="11" ht="48" customHeight="1" spans="1:3" x14ac:dyDescent="0.25">
      <c r="A11" s="4" t="s">
        <v>87</v>
      </c>
      <c r="B11" s="17" t="s">
        <v>2</v>
      </c>
      <c r="C11" s="3" t="s">
        <v>88</v>
      </c>
    </row>
    <row r="12" ht="48" customHeight="1" spans="1:3" x14ac:dyDescent="0.25">
      <c r="A12" s="4" t="s">
        <v>87</v>
      </c>
      <c r="B12" s="17" t="s">
        <v>2</v>
      </c>
      <c r="C12" s="3" t="s">
        <v>89</v>
      </c>
    </row>
    <row r="13" ht="48" customHeight="1" spans="1:3" x14ac:dyDescent="0.25">
      <c r="A13" s="4" t="s">
        <v>87</v>
      </c>
      <c r="B13" s="17" t="s">
        <v>2</v>
      </c>
      <c r="C13" s="3" t="s">
        <v>90</v>
      </c>
    </row>
    <row r="14" ht="48" customHeight="1" spans="1:3" x14ac:dyDescent="0.25">
      <c r="A14" s="4" t="s">
        <v>91</v>
      </c>
      <c r="B14" s="17" t="s">
        <v>2</v>
      </c>
      <c r="C14" s="3" t="s">
        <v>92</v>
      </c>
    </row>
  </sheetData>
  <mergeCells count="2">
    <mergeCell ref="A1:C1"/>
    <mergeCell ref="A2:C2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Score your deployment</vt:lpstr>
      <vt:lpstr>Calibration</vt:lpstr>
      <vt:lpstr>Multi-agent</vt:lpstr>
      <vt:lpstr>90-day plan</vt:lpstr>
    </vt:vector>
  </TitlesOfParts>
  <Company>Agent Mode AI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Agent Mode AI</dc:creator>
  <dc:title>GAUGE — Enterprise Agentic Governance Benchmark, self-scoring diagnostic v1.0</dc:title>
  <dc:subject>Enterprise AI governance self-diagnostic</dc:subject>
  <dc:description>Self-scoring diagnostic for the GAUGE framework. Six dimensions, 0–5 rubric, weighted sum to 100. Free from agentmodeai.com/gauge/</dc:description>
  <cp:keywords/>
  <cp:category/>
  <cp:lastModifiedBy>Agent Mode AI · scripts/generate-gauge-diagnostic.ts</cp:lastModifiedBy>
  <dcterms:created xsi:type="dcterms:W3CDTF">2026-04-24T07:44:33Z</dcterms:created>
  <dcterms:modified xsi:type="dcterms:W3CDTF">2026-04-24T07:44:33Z</dcterms:modified>
</cp:coreProperties>
</file>